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F4FD02FB-AF84-4389-9438-27375BEF4FC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เดือน ตุลาคม 2568" sheetId="7" r:id="rId1"/>
  </sheets>
  <definedNames>
    <definedName name="_xlnm.Print_Area" localSheetId="0">'เดือน ตุลาคม 2568'!$A$1:$I$61</definedName>
    <definedName name="_xlnm.Print_Titles" localSheetId="0">'เดือน ตุลาคม 2568'!$1:$8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7" l="1"/>
</calcChain>
</file>

<file path=xl/sharedStrings.xml><?xml version="1.0" encoding="utf-8"?>
<sst xmlns="http://schemas.openxmlformats.org/spreadsheetml/2006/main" count="184" uniqueCount="85">
  <si>
    <t xml:space="preserve">ลำดับที่ </t>
  </si>
  <si>
    <t>งานที่จัดซื้อหรือจัดจ้าง</t>
  </si>
  <si>
    <t>ราคากลาง</t>
  </si>
  <si>
    <t>เหตุผลที่คัดเลือก</t>
  </si>
  <si>
    <t>วิธีซื้อหรือจ้าง</t>
  </si>
  <si>
    <t>วงเงินที่จะซื้อ</t>
  </si>
  <si>
    <t>หรือจ้าง</t>
  </si>
  <si>
    <t>โดยวิธีเฉพาะเจาะจง</t>
  </si>
  <si>
    <t>รวมทั้งสิ้น</t>
  </si>
  <si>
    <t>แบบ สขร.๑</t>
  </si>
  <si>
    <t>(บาท)</t>
  </si>
  <si>
    <t>ในการซื้อหรือจ้าง</t>
  </si>
  <si>
    <t>เลขที่และวันที่</t>
  </si>
  <si>
    <t>ของสัญญาหรือข้อตกลง</t>
  </si>
  <si>
    <t>จำนวน 3 รายการ</t>
  </si>
  <si>
    <t>ด้วยวิธีประกวดราคาฯ</t>
  </si>
  <si>
    <t>เป็นผู้มีคุณสมบัติตรง</t>
  </si>
  <si>
    <t>ตามเงื่อนไขที่กำหนด</t>
  </si>
  <si>
    <t>หจก. เอฟบีทีสปอร์ต 2000</t>
  </si>
  <si>
    <t>จำนวน 1 โครงการ</t>
  </si>
  <si>
    <t>จำนวน 2 รายการ</t>
  </si>
  <si>
    <t>บจก. ต้นสน พาณิชย์</t>
  </si>
  <si>
    <t>1/2569</t>
  </si>
  <si>
    <t>วันที่ 29 ตุลาคม 2568</t>
  </si>
  <si>
    <t>จำนวน 12,879 ถุง</t>
  </si>
  <si>
    <t>สหกรณ์โคนมวังน้ำเย็น จำกัด</t>
  </si>
  <si>
    <t>2/2569</t>
  </si>
  <si>
    <t>วันที่ 31 ตุลาคม 2568</t>
  </si>
  <si>
    <t>จำนวน 8,343 ถุง</t>
  </si>
  <si>
    <t>3/2569</t>
  </si>
  <si>
    <t>จำนวน 10,449 ถุง</t>
  </si>
  <si>
    <t>4/2569</t>
  </si>
  <si>
    <t>จำนวน 8,910 ถุง</t>
  </si>
  <si>
    <t>5/2569</t>
  </si>
  <si>
    <t>จำนวน 1 ราย</t>
  </si>
  <si>
    <t>นางสาวพรนิภา งามหนา</t>
  </si>
  <si>
    <t>วันที่ 1 ตุลาคม 2568</t>
  </si>
  <si>
    <t>นางสาววิราวรรณ ดวงคำ</t>
  </si>
  <si>
    <t>นางสาวดาริกา หว่านผล</t>
  </si>
  <si>
    <t>วันที่ 14 ตุลาคม 2568</t>
  </si>
  <si>
    <t>จำนวน ๑ ราย</t>
  </si>
  <si>
    <t>นายพลวรรธน์ แก่นพิมพ์</t>
  </si>
  <si>
    <t>จำนวน ๒ วัน</t>
  </si>
  <si>
    <t>ซื้อครุภัณฑ์สำนักงาน</t>
  </si>
  <si>
    <t>วันที่ 27 ตุลาคม 2568</t>
  </si>
  <si>
    <t>บจก. นรมน ซัพพลาย</t>
  </si>
  <si>
    <t>7/2569</t>
  </si>
  <si>
    <t>บจก. ลัคกี้ แอนด์ คลีนนิ่ง</t>
  </si>
  <si>
    <t>บจก. รักษาความปลอดภัย</t>
  </si>
  <si>
    <t>สยาม-บางกอก อินเตอร์เซอร์วิส</t>
  </si>
  <si>
    <t>องค์การสงเคราะห์ทหารผ่านศึก</t>
  </si>
  <si>
    <t>วันที่ 31  ตุลาคม พ.ศ. 2568</t>
  </si>
  <si>
    <t>สรุปผลการดำเนินการจัดซื้อจัดจ้างในรอบเดือน ตุลาคม 2568</t>
  </si>
  <si>
    <t>องค์การบริหารส่วนจังหวัดสระแก้ว</t>
  </si>
  <si>
    <t>บจก. ต่าย โปรดักชั่น แอนด์ มีเดีย</t>
  </si>
  <si>
    <t>ซื้อวัสดุเครื่องแต่งกาย</t>
  </si>
  <si>
    <t>ราคาที่ตกลงซื้อหรือจ้าง</t>
  </si>
  <si>
    <t>ผู้ได้รับการคัดเลือกและ</t>
  </si>
  <si>
    <t xml:space="preserve">สำหรับนักกีฬา </t>
  </si>
  <si>
    <t>สำหรับโรงเรียนชุมชนบ้านโนนจิก</t>
  </si>
  <si>
    <t xml:space="preserve">ซื้ออาหารเสริม (นม) </t>
  </si>
  <si>
    <t>สำหรับโรงเรียนบ้านนางาม</t>
  </si>
  <si>
    <t>สำหรับโรงเรียนนิคมสงเคราะห์</t>
  </si>
  <si>
    <t>ซื้ออาหารเสริม (นม)</t>
  </si>
  <si>
    <t>สำหรับโรงเรียนบ้านหนองหัวช้าง</t>
  </si>
  <si>
    <t>ปฏิบัติงานด้านการติดตามฯ</t>
  </si>
  <si>
    <t>จ้างเหมาบริการบุคคลภายนอก</t>
  </si>
  <si>
    <t>การเจ็บป่วยฉุกเฉิน (Call taker)</t>
  </si>
  <si>
    <t>จ้างเหมาบริการพนักงานรับแจ้ง</t>
  </si>
  <si>
    <t>ฉุกเฉินการแพทย์ (Paramedic)</t>
  </si>
  <si>
    <t>จ้างเหมาบริการนักปฏิบัติการ</t>
  </si>
  <si>
    <t>สำหรับการถ่ายทอดสดพร้อมเจ้าหน้าที่ฯ</t>
  </si>
  <si>
    <t xml:space="preserve">จ้างเหมาจอทีวีพร้อมอุปกรณ์ </t>
  </si>
  <si>
    <t>ในบริเวณตลาดโรงเกลือ อบจ.สระแก้ว</t>
  </si>
  <si>
    <t>จ้างเหมาบริการจัดเก็บขยะ</t>
  </si>
  <si>
    <t>อาคารสำนักงาน อบจ.สระแก้ว</t>
  </si>
  <si>
    <t>จ้างเหมาบริการทำความสะอาด</t>
  </si>
  <si>
    <t>จ้างเหมาบริการรักษาความปลอดภัย</t>
  </si>
  <si>
    <t>ในบริเวณตลาดโรงเกลือฯ</t>
  </si>
  <si>
    <t>รายชื่อผู้เสนอราคาและ</t>
  </si>
  <si>
    <t>ราคาที่เสนอ</t>
  </si>
  <si>
    <t>ถึง 31 ตุลาคม 2568</t>
  </si>
  <si>
    <t xml:space="preserve">ตั้งแต่วันที่ 1 ตุลาคม 2568 </t>
  </si>
  <si>
    <t xml:space="preserve">ตั้งแต่วันที่ 1 พฤศจิกายน 2568 </t>
  </si>
  <si>
    <t>ถึง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</si>
</sst>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b/>
      <sz val="22"/>
      <color theme="1"/>
      <name val="TH SarabunIT๙"/>
      <family val="2"/>
    </font>
    <font>
      <b/>
      <sz val="24"/>
      <color theme="1"/>
      <name val="TH SarabunIT๙"/>
      <family val="2"/>
    </font>
    <font>
      <sz val="20"/>
      <color theme="1"/>
      <name val="TH SarabunIT๙"/>
      <family val="2"/>
    </font>
    <font>
      <sz val="20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0" borderId="1" xfId="2" applyNumberFormat="1" applyFont="1" applyBorder="1" applyAlignment="1">
      <alignment horizontal="left"/>
    </xf>
    <xf numFmtId="43" fontId="8" fillId="0" borderId="1" xfId="1" applyFont="1" applyBorder="1"/>
    <xf numFmtId="0" fontId="8" fillId="0" borderId="5" xfId="0" applyFont="1" applyBorder="1" applyAlignment="1">
      <alignment horizontal="center"/>
    </xf>
    <xf numFmtId="0" fontId="8" fillId="0" borderId="1" xfId="0" applyFont="1" applyBorder="1"/>
    <xf numFmtId="187" fontId="8" fillId="0" borderId="1" xfId="1" applyNumberFormat="1" applyFont="1" applyBorder="1"/>
    <xf numFmtId="0" fontId="8" fillId="0" borderId="1" xfId="0" quotePrefix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8" fillId="0" borderId="2" xfId="2" applyNumberFormat="1" applyFont="1" applyBorder="1" applyAlignment="1">
      <alignment horizontal="left"/>
    </xf>
    <xf numFmtId="43" fontId="8" fillId="0" borderId="2" xfId="1" applyFont="1" applyBorder="1"/>
    <xf numFmtId="0" fontId="8" fillId="0" borderId="11" xfId="0" applyFont="1" applyBorder="1" applyAlignment="1">
      <alignment horizontal="center"/>
    </xf>
    <xf numFmtId="0" fontId="8" fillId="0" borderId="2" xfId="0" applyFont="1" applyBorder="1"/>
    <xf numFmtId="187" fontId="8" fillId="0" borderId="2" xfId="1" applyNumberFormat="1" applyFont="1" applyBorder="1"/>
    <xf numFmtId="0" fontId="8" fillId="0" borderId="2" xfId="0" quotePrefix="1" applyFont="1" applyBorder="1" applyAlignment="1">
      <alignment horizontal="center"/>
    </xf>
    <xf numFmtId="43" fontId="8" fillId="0" borderId="3" xfId="1" applyFont="1" applyBorder="1"/>
    <xf numFmtId="4" fontId="8" fillId="0" borderId="2" xfId="0" applyNumberFormat="1" applyFont="1" applyBorder="1"/>
    <xf numFmtId="4" fontId="8" fillId="0" borderId="3" xfId="0" applyNumberFormat="1" applyFont="1" applyBorder="1"/>
    <xf numFmtId="0" fontId="8" fillId="0" borderId="3" xfId="0" applyFont="1" applyBorder="1" applyAlignment="1">
      <alignment horizontal="center"/>
    </xf>
    <xf numFmtId="49" fontId="8" fillId="0" borderId="3" xfId="2" applyNumberFormat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3" xfId="0" applyFont="1" applyBorder="1"/>
    <xf numFmtId="187" fontId="8" fillId="0" borderId="3" xfId="1" applyNumberFormat="1" applyFont="1" applyBorder="1"/>
    <xf numFmtId="0" fontId="8" fillId="0" borderId="7" xfId="0" applyFont="1" applyBorder="1"/>
    <xf numFmtId="0" fontId="5" fillId="0" borderId="4" xfId="0" applyFont="1" applyBorder="1" applyAlignment="1">
      <alignment horizontal="center"/>
    </xf>
    <xf numFmtId="43" fontId="5" fillId="0" borderId="4" xfId="0" applyNumberFormat="1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0" xfId="0" applyFont="1"/>
    <xf numFmtId="0" fontId="9" fillId="0" borderId="6" xfId="0" applyFont="1" applyBorder="1"/>
    <xf numFmtId="0" fontId="8" fillId="0" borderId="6" xfId="0" applyFont="1" applyBorder="1" applyAlignment="1">
      <alignment horizontal="right"/>
    </xf>
    <xf numFmtId="49" fontId="5" fillId="0" borderId="0" xfId="2" applyNumberFormat="1" applyFont="1" applyBorder="1" applyAlignment="1">
      <alignment horizontal="right"/>
    </xf>
    <xf numFmtId="0" fontId="8" fillId="0" borderId="3" xfId="0" quotePrefix="1" applyFont="1" applyBorder="1" applyAlignment="1">
      <alignment horizontal="center"/>
    </xf>
    <xf numFmtId="4" fontId="8" fillId="0" borderId="11" xfId="0" applyNumberFormat="1" applyFont="1" applyBorder="1"/>
    <xf numFmtId="0" fontId="8" fillId="0" borderId="10" xfId="0" quotePrefix="1" applyFont="1" applyBorder="1" applyAlignment="1">
      <alignment horizontal="center"/>
    </xf>
    <xf numFmtId="43" fontId="8" fillId="0" borderId="8" xfId="1" applyFont="1" applyBorder="1"/>
    <xf numFmtId="0" fontId="8" fillId="0" borderId="7" xfId="0" quotePrefix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4">
    <cellStyle name="จุลภาค" xfId="1" builtinId="3"/>
    <cellStyle name="ปกติ" xfId="0" builtinId="0"/>
    <cellStyle name="ปกติ 2" xfId="3" xr:uid="{00000000-0005-0000-0000-000002000000}"/>
    <cellStyle name="สกุลเงิน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zoomScale="120" zoomScaleNormal="120" zoomScaleSheetLayoutView="120" workbookViewId="0">
      <selection activeCell="F67" sqref="F67"/>
    </sheetView>
  </sheetViews>
  <sheetFormatPr defaultRowHeight="14.25" x14ac:dyDescent="0.2"/>
  <cols>
    <col min="1" max="1" width="7.625" customWidth="1"/>
    <col min="2" max="2" width="38.125" customWidth="1"/>
    <col min="3" max="3" width="18.875" customWidth="1"/>
    <col min="4" max="4" width="19.625" customWidth="1"/>
    <col min="5" max="5" width="20.375" customWidth="1"/>
    <col min="6" max="6" width="31.625" customWidth="1"/>
    <col min="7" max="7" width="32" customWidth="1"/>
    <col min="8" max="8" width="22" customWidth="1"/>
    <col min="9" max="9" width="26.25" customWidth="1"/>
  </cols>
  <sheetData>
    <row r="1" spans="1:9" ht="26.25" x14ac:dyDescent="0.4">
      <c r="I1" s="37" t="s">
        <v>9</v>
      </c>
    </row>
    <row r="2" spans="1:9" ht="33.75" customHeight="1" x14ac:dyDescent="0.45">
      <c r="A2" s="43" t="s">
        <v>52</v>
      </c>
      <c r="B2" s="43"/>
      <c r="C2" s="43"/>
      <c r="D2" s="43"/>
      <c r="E2" s="43"/>
      <c r="F2" s="43"/>
      <c r="G2" s="43"/>
      <c r="H2" s="43"/>
      <c r="I2" s="43"/>
    </row>
    <row r="3" spans="1:9" ht="26.25" customHeight="1" x14ac:dyDescent="0.45">
      <c r="A3" s="43" t="s">
        <v>53</v>
      </c>
      <c r="B3" s="43"/>
      <c r="C3" s="43"/>
      <c r="D3" s="43"/>
      <c r="E3" s="43"/>
      <c r="F3" s="43"/>
      <c r="G3" s="43"/>
      <c r="H3" s="43"/>
      <c r="I3" s="43"/>
    </row>
    <row r="4" spans="1:9" ht="27" customHeight="1" x14ac:dyDescent="0.45">
      <c r="A4" s="43" t="s">
        <v>51</v>
      </c>
      <c r="B4" s="43"/>
      <c r="C4" s="43"/>
      <c r="D4" s="43"/>
      <c r="E4" s="43"/>
      <c r="F4" s="43"/>
      <c r="G4" s="43"/>
      <c r="H4" s="43"/>
      <c r="I4" s="43"/>
    </row>
    <row r="5" spans="1:9" ht="10.5" customHeight="1" x14ac:dyDescent="0.3">
      <c r="A5" s="1"/>
      <c r="B5" s="1"/>
      <c r="C5" s="1"/>
      <c r="D5" s="1"/>
      <c r="E5" s="1"/>
      <c r="F5" s="1"/>
      <c r="G5" s="1"/>
      <c r="H5" s="1"/>
      <c r="I5" s="1"/>
    </row>
    <row r="6" spans="1:9" ht="23.1" customHeight="1" x14ac:dyDescent="0.2">
      <c r="A6" s="44" t="s">
        <v>0</v>
      </c>
      <c r="B6" s="44" t="s">
        <v>1</v>
      </c>
      <c r="C6" s="2" t="s">
        <v>5</v>
      </c>
      <c r="D6" s="44" t="s">
        <v>2</v>
      </c>
      <c r="E6" s="47" t="s">
        <v>4</v>
      </c>
      <c r="F6" s="3" t="s">
        <v>79</v>
      </c>
      <c r="G6" s="2" t="s">
        <v>57</v>
      </c>
      <c r="H6" s="50" t="s">
        <v>3</v>
      </c>
      <c r="I6" s="2" t="s">
        <v>12</v>
      </c>
    </row>
    <row r="7" spans="1:9" ht="23.1" customHeight="1" x14ac:dyDescent="0.2">
      <c r="A7" s="45"/>
      <c r="B7" s="45"/>
      <c r="C7" s="4" t="s">
        <v>6</v>
      </c>
      <c r="D7" s="45"/>
      <c r="E7" s="48"/>
      <c r="F7" s="5" t="s">
        <v>80</v>
      </c>
      <c r="G7" s="4" t="s">
        <v>56</v>
      </c>
      <c r="H7" s="51"/>
      <c r="I7" s="4" t="s">
        <v>13</v>
      </c>
    </row>
    <row r="8" spans="1:9" ht="23.1" customHeight="1" x14ac:dyDescent="0.2">
      <c r="A8" s="46"/>
      <c r="B8" s="46"/>
      <c r="C8" s="6" t="s">
        <v>10</v>
      </c>
      <c r="D8" s="6" t="s">
        <v>10</v>
      </c>
      <c r="E8" s="49"/>
      <c r="F8" s="5"/>
      <c r="G8" s="6"/>
      <c r="H8" s="52"/>
      <c r="I8" s="6" t="s">
        <v>11</v>
      </c>
    </row>
    <row r="9" spans="1:9" ht="26.25" x14ac:dyDescent="0.4">
      <c r="A9" s="7">
        <v>1</v>
      </c>
      <c r="B9" s="8" t="s">
        <v>55</v>
      </c>
      <c r="C9" s="9">
        <v>496090</v>
      </c>
      <c r="D9" s="9">
        <v>496090</v>
      </c>
      <c r="E9" s="10" t="s">
        <v>7</v>
      </c>
      <c r="F9" s="11" t="s">
        <v>18</v>
      </c>
      <c r="G9" s="11" t="s">
        <v>18</v>
      </c>
      <c r="H9" s="12" t="s">
        <v>16</v>
      </c>
      <c r="I9" s="13" t="s">
        <v>22</v>
      </c>
    </row>
    <row r="10" spans="1:9" ht="26.25" x14ac:dyDescent="0.4">
      <c r="A10" s="14"/>
      <c r="B10" s="15" t="s">
        <v>58</v>
      </c>
      <c r="C10" s="16"/>
      <c r="D10" s="16"/>
      <c r="E10" s="17"/>
      <c r="F10" s="18"/>
      <c r="G10" s="18"/>
      <c r="H10" s="19" t="s">
        <v>17</v>
      </c>
      <c r="I10" s="20" t="s">
        <v>23</v>
      </c>
    </row>
    <row r="11" spans="1:9" ht="26.25" x14ac:dyDescent="0.4">
      <c r="A11" s="14"/>
      <c r="B11" s="15" t="s">
        <v>20</v>
      </c>
      <c r="C11" s="16"/>
      <c r="D11" s="16"/>
      <c r="E11" s="17"/>
      <c r="F11" s="21">
        <v>496090</v>
      </c>
      <c r="G11" s="21">
        <v>496090</v>
      </c>
      <c r="H11" s="19"/>
      <c r="I11" s="20"/>
    </row>
    <row r="12" spans="1:9" ht="26.25" x14ac:dyDescent="0.4">
      <c r="A12" s="7">
        <v>2</v>
      </c>
      <c r="B12" s="8" t="s">
        <v>60</v>
      </c>
      <c r="C12" s="9">
        <v>94660.65</v>
      </c>
      <c r="D12" s="9">
        <v>94660.65</v>
      </c>
      <c r="E12" s="10" t="s">
        <v>7</v>
      </c>
      <c r="F12" s="11" t="s">
        <v>25</v>
      </c>
      <c r="G12" s="11" t="s">
        <v>25</v>
      </c>
      <c r="H12" s="12" t="s">
        <v>16</v>
      </c>
      <c r="I12" s="13" t="s">
        <v>26</v>
      </c>
    </row>
    <row r="13" spans="1:9" ht="26.25" x14ac:dyDescent="0.4">
      <c r="A13" s="14"/>
      <c r="B13" s="15" t="s">
        <v>59</v>
      </c>
      <c r="C13" s="16"/>
      <c r="D13" s="16"/>
      <c r="E13" s="17"/>
      <c r="F13" s="18"/>
      <c r="G13" s="18"/>
      <c r="H13" s="19" t="s">
        <v>17</v>
      </c>
      <c r="I13" s="20" t="s">
        <v>27</v>
      </c>
    </row>
    <row r="14" spans="1:9" ht="26.25" x14ac:dyDescent="0.4">
      <c r="A14" s="14"/>
      <c r="B14" s="15" t="s">
        <v>24</v>
      </c>
      <c r="C14" s="16"/>
      <c r="D14" s="16"/>
      <c r="E14" s="17"/>
      <c r="F14" s="21">
        <v>94660.65</v>
      </c>
      <c r="G14" s="21">
        <v>94660.65</v>
      </c>
      <c r="H14" s="19"/>
      <c r="I14" s="20"/>
    </row>
    <row r="15" spans="1:9" ht="26.25" x14ac:dyDescent="0.4">
      <c r="A15" s="7">
        <v>3</v>
      </c>
      <c r="B15" s="8" t="s">
        <v>60</v>
      </c>
      <c r="C15" s="9">
        <v>61321.05</v>
      </c>
      <c r="D15" s="9">
        <v>61321.05</v>
      </c>
      <c r="E15" s="10" t="s">
        <v>7</v>
      </c>
      <c r="F15" s="11" t="s">
        <v>25</v>
      </c>
      <c r="G15" s="11" t="s">
        <v>25</v>
      </c>
      <c r="H15" s="12" t="s">
        <v>16</v>
      </c>
      <c r="I15" s="13" t="s">
        <v>29</v>
      </c>
    </row>
    <row r="16" spans="1:9" ht="26.25" x14ac:dyDescent="0.4">
      <c r="A16" s="14"/>
      <c r="B16" s="15" t="s">
        <v>61</v>
      </c>
      <c r="C16" s="16"/>
      <c r="D16" s="16"/>
      <c r="E16" s="17"/>
      <c r="F16" s="22">
        <v>61321.05</v>
      </c>
      <c r="G16" s="22">
        <v>61321.05</v>
      </c>
      <c r="H16" s="19" t="s">
        <v>17</v>
      </c>
      <c r="I16" s="20" t="s">
        <v>27</v>
      </c>
    </row>
    <row r="17" spans="1:9" ht="26.25" x14ac:dyDescent="0.4">
      <c r="A17" s="14"/>
      <c r="B17" s="15" t="s">
        <v>28</v>
      </c>
      <c r="C17" s="16"/>
      <c r="D17" s="16"/>
      <c r="E17" s="17"/>
      <c r="F17" s="23"/>
      <c r="G17" s="23"/>
      <c r="H17" s="19"/>
      <c r="I17" s="20"/>
    </row>
    <row r="18" spans="1:9" ht="26.25" x14ac:dyDescent="0.4">
      <c r="A18" s="7">
        <v>4</v>
      </c>
      <c r="B18" s="8" t="s">
        <v>63</v>
      </c>
      <c r="C18" s="9">
        <v>76800.149999999994</v>
      </c>
      <c r="D18" s="9">
        <v>76800.149999999994</v>
      </c>
      <c r="E18" s="10" t="s">
        <v>7</v>
      </c>
      <c r="F18" s="11" t="s">
        <v>25</v>
      </c>
      <c r="G18" s="11" t="s">
        <v>25</v>
      </c>
      <c r="H18" s="12" t="s">
        <v>16</v>
      </c>
      <c r="I18" s="13" t="s">
        <v>31</v>
      </c>
    </row>
    <row r="19" spans="1:9" ht="26.25" x14ac:dyDescent="0.4">
      <c r="A19" s="14"/>
      <c r="B19" s="15" t="s">
        <v>62</v>
      </c>
      <c r="C19" s="16"/>
      <c r="D19" s="16"/>
      <c r="E19" s="17"/>
      <c r="F19" s="22">
        <v>76800.149999999994</v>
      </c>
      <c r="G19" s="22">
        <v>76800.149999999994</v>
      </c>
      <c r="H19" s="19" t="s">
        <v>17</v>
      </c>
      <c r="I19" s="20" t="s">
        <v>27</v>
      </c>
    </row>
    <row r="20" spans="1:9" ht="26.25" x14ac:dyDescent="0.4">
      <c r="A20" s="24"/>
      <c r="B20" s="25" t="s">
        <v>30</v>
      </c>
      <c r="C20" s="21"/>
      <c r="D20" s="21"/>
      <c r="E20" s="26"/>
      <c r="F20" s="21"/>
      <c r="G20" s="21"/>
      <c r="H20" s="19"/>
      <c r="I20" s="20"/>
    </row>
    <row r="21" spans="1:9" ht="26.25" x14ac:dyDescent="0.4">
      <c r="A21" s="7">
        <v>5</v>
      </c>
      <c r="B21" s="8" t="s">
        <v>60</v>
      </c>
      <c r="C21" s="9">
        <v>65488.5</v>
      </c>
      <c r="D21" s="9">
        <v>65488.5</v>
      </c>
      <c r="E21" s="10" t="s">
        <v>7</v>
      </c>
      <c r="F21" s="11" t="s">
        <v>25</v>
      </c>
      <c r="G21" s="11" t="s">
        <v>25</v>
      </c>
      <c r="H21" s="12" t="s">
        <v>16</v>
      </c>
      <c r="I21" s="13" t="s">
        <v>33</v>
      </c>
    </row>
    <row r="22" spans="1:9" ht="26.25" x14ac:dyDescent="0.4">
      <c r="A22" s="14"/>
      <c r="B22" s="15" t="s">
        <v>64</v>
      </c>
      <c r="C22" s="16"/>
      <c r="D22" s="16"/>
      <c r="E22" s="17"/>
      <c r="F22" s="22">
        <v>65488.5</v>
      </c>
      <c r="G22" s="22">
        <v>65488.5</v>
      </c>
      <c r="H22" s="19" t="s">
        <v>17</v>
      </c>
      <c r="I22" s="20" t="s">
        <v>27</v>
      </c>
    </row>
    <row r="23" spans="1:9" ht="26.25" x14ac:dyDescent="0.4">
      <c r="A23" s="24"/>
      <c r="B23" s="25" t="s">
        <v>32</v>
      </c>
      <c r="C23" s="21"/>
      <c r="D23" s="21"/>
      <c r="E23" s="26"/>
      <c r="F23" s="21"/>
      <c r="G23" s="22"/>
      <c r="H23" s="19"/>
      <c r="I23" s="20"/>
    </row>
    <row r="24" spans="1:9" ht="26.25" x14ac:dyDescent="0.4">
      <c r="A24" s="14">
        <v>6</v>
      </c>
      <c r="B24" s="15" t="s">
        <v>43</v>
      </c>
      <c r="C24" s="16">
        <v>247000</v>
      </c>
      <c r="D24" s="16">
        <v>247000</v>
      </c>
      <c r="E24" s="10" t="s">
        <v>7</v>
      </c>
      <c r="F24" s="11" t="s">
        <v>21</v>
      </c>
      <c r="G24" s="11" t="s">
        <v>21</v>
      </c>
      <c r="H24" s="12" t="s">
        <v>16</v>
      </c>
      <c r="I24" s="13" t="s">
        <v>22</v>
      </c>
    </row>
    <row r="25" spans="1:9" ht="26.25" x14ac:dyDescent="0.4">
      <c r="A25" s="24"/>
      <c r="B25" s="25" t="s">
        <v>14</v>
      </c>
      <c r="C25" s="21"/>
      <c r="D25" s="21"/>
      <c r="E25" s="26"/>
      <c r="F25" s="21">
        <v>247000</v>
      </c>
      <c r="G25" s="21">
        <v>247000</v>
      </c>
      <c r="H25" s="19" t="s">
        <v>17</v>
      </c>
      <c r="I25" s="20" t="s">
        <v>44</v>
      </c>
    </row>
    <row r="26" spans="1:9" ht="26.25" x14ac:dyDescent="0.4">
      <c r="A26" s="7">
        <v>7</v>
      </c>
      <c r="B26" s="15" t="s">
        <v>66</v>
      </c>
      <c r="C26" s="16">
        <v>12000</v>
      </c>
      <c r="D26" s="16">
        <v>12000</v>
      </c>
      <c r="E26" s="10" t="s">
        <v>7</v>
      </c>
      <c r="F26" s="11" t="s">
        <v>35</v>
      </c>
      <c r="G26" s="11" t="s">
        <v>35</v>
      </c>
      <c r="H26" s="12" t="s">
        <v>16</v>
      </c>
      <c r="I26" s="13" t="s">
        <v>22</v>
      </c>
    </row>
    <row r="27" spans="1:9" ht="26.25" x14ac:dyDescent="0.4">
      <c r="A27" s="14"/>
      <c r="B27" s="15" t="s">
        <v>65</v>
      </c>
      <c r="C27" s="16"/>
      <c r="D27" s="16"/>
      <c r="E27" s="17"/>
      <c r="F27" s="22">
        <v>12000</v>
      </c>
      <c r="G27" s="22">
        <v>12000</v>
      </c>
      <c r="H27" s="19" t="s">
        <v>17</v>
      </c>
      <c r="I27" s="20" t="s">
        <v>36</v>
      </c>
    </row>
    <row r="28" spans="1:9" ht="26.25" x14ac:dyDescent="0.4">
      <c r="A28" s="24"/>
      <c r="B28" s="25" t="s">
        <v>34</v>
      </c>
      <c r="C28" s="21"/>
      <c r="D28" s="21"/>
      <c r="E28" s="26"/>
      <c r="F28" s="21"/>
      <c r="G28" s="21"/>
      <c r="H28" s="19"/>
      <c r="I28" s="20"/>
    </row>
    <row r="29" spans="1:9" ht="26.25" x14ac:dyDescent="0.4">
      <c r="A29" s="14">
        <v>8</v>
      </c>
      <c r="B29" s="8" t="s">
        <v>66</v>
      </c>
      <c r="C29" s="9">
        <v>12000</v>
      </c>
      <c r="D29" s="9">
        <v>12000</v>
      </c>
      <c r="E29" s="10" t="s">
        <v>7</v>
      </c>
      <c r="F29" s="11" t="s">
        <v>37</v>
      </c>
      <c r="G29" s="11" t="s">
        <v>37</v>
      </c>
      <c r="H29" s="12" t="s">
        <v>16</v>
      </c>
      <c r="I29" s="13" t="s">
        <v>26</v>
      </c>
    </row>
    <row r="30" spans="1:9" ht="26.25" x14ac:dyDescent="0.4">
      <c r="A30" s="14"/>
      <c r="B30" s="15" t="s">
        <v>65</v>
      </c>
      <c r="C30" s="16"/>
      <c r="D30" s="16"/>
      <c r="E30" s="17"/>
      <c r="F30" s="22">
        <v>12000</v>
      </c>
      <c r="G30" s="22">
        <v>12000</v>
      </c>
      <c r="H30" s="19" t="s">
        <v>17</v>
      </c>
      <c r="I30" s="20" t="s">
        <v>36</v>
      </c>
    </row>
    <row r="31" spans="1:9" ht="26.25" x14ac:dyDescent="0.4">
      <c r="A31" s="24"/>
      <c r="B31" s="25" t="s">
        <v>34</v>
      </c>
      <c r="C31" s="21"/>
      <c r="D31" s="21"/>
      <c r="E31" s="26"/>
      <c r="F31" s="21"/>
      <c r="G31" s="21"/>
      <c r="H31" s="19"/>
      <c r="I31" s="20"/>
    </row>
    <row r="32" spans="1:9" ht="26.25" x14ac:dyDescent="0.4">
      <c r="A32" s="14">
        <v>9</v>
      </c>
      <c r="B32" s="15" t="s">
        <v>68</v>
      </c>
      <c r="C32" s="16">
        <v>55484</v>
      </c>
      <c r="D32" s="16">
        <v>55484</v>
      </c>
      <c r="E32" s="17" t="s">
        <v>7</v>
      </c>
      <c r="F32" s="11" t="s">
        <v>38</v>
      </c>
      <c r="G32" s="11" t="s">
        <v>38</v>
      </c>
      <c r="H32" s="12" t="s">
        <v>16</v>
      </c>
      <c r="I32" s="13" t="s">
        <v>29</v>
      </c>
    </row>
    <row r="33" spans="1:9" ht="26.25" x14ac:dyDescent="0.4">
      <c r="A33" s="14"/>
      <c r="B33" s="15" t="s">
        <v>67</v>
      </c>
      <c r="C33" s="16"/>
      <c r="D33" s="16"/>
      <c r="E33" s="17"/>
      <c r="F33" s="22">
        <v>55484</v>
      </c>
      <c r="G33" s="22">
        <v>55484</v>
      </c>
      <c r="H33" s="19" t="s">
        <v>17</v>
      </c>
      <c r="I33" s="20" t="s">
        <v>39</v>
      </c>
    </row>
    <row r="34" spans="1:9" ht="26.25" x14ac:dyDescent="0.4">
      <c r="A34" s="14"/>
      <c r="B34" s="15" t="s">
        <v>34</v>
      </c>
      <c r="C34" s="16"/>
      <c r="D34" s="16"/>
      <c r="E34" s="17"/>
      <c r="F34" s="22"/>
      <c r="G34" s="22"/>
      <c r="H34" s="19"/>
      <c r="I34" s="20"/>
    </row>
    <row r="35" spans="1:9" ht="26.25" x14ac:dyDescent="0.4">
      <c r="A35" s="24"/>
      <c r="B35" s="25"/>
      <c r="C35" s="27"/>
      <c r="D35" s="27"/>
      <c r="E35" s="26"/>
      <c r="F35" s="21"/>
      <c r="G35" s="21"/>
      <c r="H35" s="28"/>
      <c r="I35" s="38"/>
    </row>
    <row r="36" spans="1:9" ht="26.25" x14ac:dyDescent="0.4">
      <c r="A36" s="14">
        <v>10</v>
      </c>
      <c r="B36" s="15" t="s">
        <v>70</v>
      </c>
      <c r="C36" s="9">
        <v>100286</v>
      </c>
      <c r="D36" s="9">
        <v>100286</v>
      </c>
      <c r="E36" s="17" t="s">
        <v>7</v>
      </c>
      <c r="F36" s="11" t="s">
        <v>41</v>
      </c>
      <c r="G36" s="11" t="s">
        <v>41</v>
      </c>
      <c r="H36" s="12" t="s">
        <v>16</v>
      </c>
      <c r="I36" s="13" t="s">
        <v>31</v>
      </c>
    </row>
    <row r="37" spans="1:9" ht="26.25" x14ac:dyDescent="0.4">
      <c r="A37" s="14"/>
      <c r="B37" s="15" t="s">
        <v>69</v>
      </c>
      <c r="C37" s="16"/>
      <c r="D37" s="16"/>
      <c r="E37" s="17"/>
      <c r="F37" s="18"/>
      <c r="G37" s="18"/>
      <c r="H37" s="19" t="s">
        <v>17</v>
      </c>
      <c r="I37" s="20" t="s">
        <v>39</v>
      </c>
    </row>
    <row r="38" spans="1:9" ht="26.25" x14ac:dyDescent="0.4">
      <c r="A38" s="14"/>
      <c r="B38" s="15" t="s">
        <v>40</v>
      </c>
      <c r="C38" s="16"/>
      <c r="D38" s="16"/>
      <c r="E38" s="17"/>
      <c r="F38" s="22">
        <v>100286</v>
      </c>
      <c r="G38" s="22">
        <v>100286</v>
      </c>
      <c r="H38" s="19"/>
      <c r="I38" s="20"/>
    </row>
    <row r="39" spans="1:9" ht="26.25" x14ac:dyDescent="0.4">
      <c r="A39" s="14"/>
      <c r="B39" s="15"/>
      <c r="C39" s="16"/>
      <c r="D39" s="16"/>
      <c r="E39" s="17"/>
      <c r="F39" s="18"/>
      <c r="G39" s="18"/>
      <c r="H39" s="19"/>
      <c r="I39" s="20"/>
    </row>
    <row r="40" spans="1:9" ht="26.25" x14ac:dyDescent="0.4">
      <c r="A40" s="24"/>
      <c r="B40" s="25"/>
      <c r="C40" s="27"/>
      <c r="D40" s="27"/>
      <c r="E40" s="26"/>
      <c r="F40" s="21"/>
      <c r="G40" s="21"/>
      <c r="H40" s="19"/>
      <c r="I40" s="20"/>
    </row>
    <row r="41" spans="1:9" ht="26.25" x14ac:dyDescent="0.4">
      <c r="A41" s="14">
        <v>11</v>
      </c>
      <c r="B41" s="15" t="s">
        <v>72</v>
      </c>
      <c r="C41" s="9">
        <v>46000</v>
      </c>
      <c r="D41" s="9">
        <v>46000</v>
      </c>
      <c r="E41" s="17" t="s">
        <v>7</v>
      </c>
      <c r="F41" s="11" t="s">
        <v>54</v>
      </c>
      <c r="G41" s="11" t="s">
        <v>54</v>
      </c>
      <c r="H41" s="12" t="s">
        <v>16</v>
      </c>
      <c r="I41" s="13" t="s">
        <v>46</v>
      </c>
    </row>
    <row r="42" spans="1:9" ht="26.25" x14ac:dyDescent="0.4">
      <c r="A42" s="14"/>
      <c r="B42" s="15" t="s">
        <v>71</v>
      </c>
      <c r="C42" s="16"/>
      <c r="D42" s="16"/>
      <c r="E42" s="17"/>
      <c r="F42" s="18"/>
      <c r="G42" s="18"/>
      <c r="H42" s="19" t="s">
        <v>17</v>
      </c>
      <c r="I42" s="20" t="s">
        <v>23</v>
      </c>
    </row>
    <row r="43" spans="1:9" ht="26.25" x14ac:dyDescent="0.4">
      <c r="A43" s="24"/>
      <c r="B43" s="25" t="s">
        <v>42</v>
      </c>
      <c r="C43" s="27"/>
      <c r="D43" s="27"/>
      <c r="E43" s="26"/>
      <c r="F43" s="21">
        <v>46000</v>
      </c>
      <c r="G43" s="21">
        <v>46000</v>
      </c>
      <c r="H43" s="19"/>
      <c r="I43" s="20"/>
    </row>
    <row r="44" spans="1:9" ht="26.25" x14ac:dyDescent="0.4">
      <c r="A44" s="14">
        <v>12</v>
      </c>
      <c r="B44" s="15" t="s">
        <v>74</v>
      </c>
      <c r="C44" s="9">
        <v>657572</v>
      </c>
      <c r="D44" s="9">
        <v>657572</v>
      </c>
      <c r="E44" s="10" t="s">
        <v>7</v>
      </c>
      <c r="F44" s="11" t="s">
        <v>45</v>
      </c>
      <c r="G44" s="11" t="s">
        <v>45</v>
      </c>
      <c r="H44" s="12" t="s">
        <v>16</v>
      </c>
      <c r="I44" s="13" t="s">
        <v>22</v>
      </c>
    </row>
    <row r="45" spans="1:9" ht="26.25" x14ac:dyDescent="0.4">
      <c r="A45" s="14"/>
      <c r="B45" s="15" t="s">
        <v>73</v>
      </c>
      <c r="C45" s="16"/>
      <c r="D45" s="16"/>
      <c r="E45" s="17"/>
      <c r="F45" s="22">
        <v>657572</v>
      </c>
      <c r="G45" s="22">
        <v>657572</v>
      </c>
      <c r="H45" s="19" t="s">
        <v>17</v>
      </c>
      <c r="I45" s="20" t="s">
        <v>36</v>
      </c>
    </row>
    <row r="46" spans="1:9" ht="26.25" x14ac:dyDescent="0.4">
      <c r="A46" s="14"/>
      <c r="B46" s="15" t="s">
        <v>82</v>
      </c>
      <c r="C46" s="16"/>
      <c r="D46" s="16"/>
      <c r="E46" s="17"/>
      <c r="F46" s="22"/>
      <c r="G46" s="22"/>
      <c r="H46" s="19"/>
      <c r="I46" s="20"/>
    </row>
    <row r="47" spans="1:9" ht="26.25" x14ac:dyDescent="0.4">
      <c r="A47" s="24"/>
      <c r="B47" s="25" t="s">
        <v>81</v>
      </c>
      <c r="C47" s="27"/>
      <c r="D47" s="27"/>
      <c r="E47" s="26"/>
      <c r="F47" s="21"/>
      <c r="G47" s="21"/>
      <c r="H47" s="19"/>
      <c r="I47" s="20"/>
    </row>
    <row r="48" spans="1:9" ht="26.25" x14ac:dyDescent="0.4">
      <c r="A48" s="14">
        <v>13</v>
      </c>
      <c r="B48" s="15" t="s">
        <v>74</v>
      </c>
      <c r="C48" s="9">
        <v>636360</v>
      </c>
      <c r="D48" s="9">
        <v>636360</v>
      </c>
      <c r="E48" s="10" t="s">
        <v>7</v>
      </c>
      <c r="F48" s="11" t="s">
        <v>45</v>
      </c>
      <c r="G48" s="32" t="s">
        <v>45</v>
      </c>
      <c r="H48" s="12" t="s">
        <v>16</v>
      </c>
      <c r="I48" s="42" t="s">
        <v>26</v>
      </c>
    </row>
    <row r="49" spans="1:9" ht="26.25" x14ac:dyDescent="0.4">
      <c r="A49" s="14"/>
      <c r="B49" s="15" t="s">
        <v>73</v>
      </c>
      <c r="C49" s="16"/>
      <c r="D49" s="16"/>
      <c r="E49" s="17"/>
      <c r="F49" s="22">
        <v>636360</v>
      </c>
      <c r="G49" s="39">
        <v>636360</v>
      </c>
      <c r="H49" s="19" t="s">
        <v>17</v>
      </c>
      <c r="I49" s="40" t="s">
        <v>27</v>
      </c>
    </row>
    <row r="50" spans="1:9" ht="26.25" x14ac:dyDescent="0.4">
      <c r="A50" s="14"/>
      <c r="B50" s="15" t="s">
        <v>83</v>
      </c>
      <c r="C50" s="16"/>
      <c r="D50" s="16"/>
      <c r="E50" s="17"/>
      <c r="F50" s="22"/>
      <c r="G50" s="39"/>
      <c r="H50" s="19"/>
      <c r="I50" s="40"/>
    </row>
    <row r="51" spans="1:9" ht="26.25" x14ac:dyDescent="0.4">
      <c r="A51" s="24"/>
      <c r="B51" s="25" t="s">
        <v>84</v>
      </c>
      <c r="C51" s="27"/>
      <c r="D51" s="27"/>
      <c r="E51" s="26"/>
      <c r="F51" s="21"/>
      <c r="G51" s="41"/>
      <c r="H51" s="28"/>
      <c r="I51" s="40"/>
    </row>
    <row r="52" spans="1:9" ht="26.25" x14ac:dyDescent="0.4">
      <c r="A52" s="14">
        <v>14</v>
      </c>
      <c r="B52" s="15" t="s">
        <v>76</v>
      </c>
      <c r="C52" s="16">
        <v>1458050</v>
      </c>
      <c r="D52" s="16">
        <v>1458000</v>
      </c>
      <c r="E52" s="17" t="s">
        <v>15</v>
      </c>
      <c r="F52" s="11" t="s">
        <v>47</v>
      </c>
      <c r="G52" s="11" t="s">
        <v>47</v>
      </c>
      <c r="H52" s="19" t="s">
        <v>16</v>
      </c>
      <c r="I52" s="13" t="s">
        <v>22</v>
      </c>
    </row>
    <row r="53" spans="1:9" ht="26.25" x14ac:dyDescent="0.4">
      <c r="A53" s="14"/>
      <c r="B53" s="15" t="s">
        <v>75</v>
      </c>
      <c r="C53" s="16"/>
      <c r="D53" s="16"/>
      <c r="E53" s="17"/>
      <c r="F53" s="22">
        <v>1205000</v>
      </c>
      <c r="G53" s="22">
        <v>1205000</v>
      </c>
      <c r="H53" s="19" t="s">
        <v>17</v>
      </c>
      <c r="I53" s="20" t="s">
        <v>36</v>
      </c>
    </row>
    <row r="54" spans="1:9" ht="26.25" x14ac:dyDescent="0.4">
      <c r="A54" s="24"/>
      <c r="B54" s="25" t="s">
        <v>19</v>
      </c>
      <c r="C54" s="16"/>
      <c r="D54" s="16"/>
      <c r="E54" s="17"/>
      <c r="F54" s="21"/>
      <c r="G54" s="21"/>
      <c r="H54" s="19"/>
      <c r="I54" s="20"/>
    </row>
    <row r="55" spans="1:9" ht="26.25" x14ac:dyDescent="0.4">
      <c r="A55" s="14">
        <v>15</v>
      </c>
      <c r="B55" s="15" t="s">
        <v>77</v>
      </c>
      <c r="C55" s="9">
        <v>1440000</v>
      </c>
      <c r="D55" s="9">
        <v>1440000</v>
      </c>
      <c r="E55" s="10" t="s">
        <v>15</v>
      </c>
      <c r="F55" s="11" t="s">
        <v>48</v>
      </c>
      <c r="G55" s="11" t="s">
        <v>48</v>
      </c>
      <c r="H55" s="12" t="s">
        <v>16</v>
      </c>
      <c r="I55" s="13" t="s">
        <v>22</v>
      </c>
    </row>
    <row r="56" spans="1:9" ht="26.25" x14ac:dyDescent="0.4">
      <c r="A56" s="14"/>
      <c r="B56" s="15" t="s">
        <v>75</v>
      </c>
      <c r="C56" s="16"/>
      <c r="D56" s="16"/>
      <c r="E56" s="17"/>
      <c r="F56" s="18" t="s">
        <v>49</v>
      </c>
      <c r="G56" s="18" t="s">
        <v>49</v>
      </c>
      <c r="H56" s="19" t="s">
        <v>17</v>
      </c>
      <c r="I56" s="20" t="s">
        <v>36</v>
      </c>
    </row>
    <row r="57" spans="1:9" ht="26.25" x14ac:dyDescent="0.4">
      <c r="A57" s="24"/>
      <c r="B57" s="25" t="s">
        <v>19</v>
      </c>
      <c r="C57" s="18"/>
      <c r="D57" s="18"/>
      <c r="E57" s="17"/>
      <c r="F57" s="21">
        <v>1212096</v>
      </c>
      <c r="G57" s="21">
        <v>1212096</v>
      </c>
      <c r="H57" s="19"/>
      <c r="I57" s="20"/>
    </row>
    <row r="58" spans="1:9" ht="26.25" x14ac:dyDescent="0.4">
      <c r="A58" s="14">
        <v>16</v>
      </c>
      <c r="B58" s="15" t="s">
        <v>77</v>
      </c>
      <c r="C58" s="9">
        <v>2772000</v>
      </c>
      <c r="D58" s="9">
        <v>2772000</v>
      </c>
      <c r="E58" s="10" t="s">
        <v>7</v>
      </c>
      <c r="F58" s="11" t="s">
        <v>50</v>
      </c>
      <c r="G58" s="11" t="s">
        <v>50</v>
      </c>
      <c r="H58" s="12" t="s">
        <v>16</v>
      </c>
      <c r="I58" s="13" t="s">
        <v>26</v>
      </c>
    </row>
    <row r="59" spans="1:9" ht="26.25" x14ac:dyDescent="0.4">
      <c r="A59" s="14"/>
      <c r="B59" s="15" t="s">
        <v>78</v>
      </c>
      <c r="C59" s="16"/>
      <c r="D59" s="16"/>
      <c r="E59" s="17"/>
      <c r="F59" s="22">
        <v>2772000</v>
      </c>
      <c r="G59" s="22">
        <v>2772000</v>
      </c>
      <c r="H59" s="19" t="s">
        <v>17</v>
      </c>
      <c r="I59" s="20" t="s">
        <v>36</v>
      </c>
    </row>
    <row r="60" spans="1:9" ht="26.25" x14ac:dyDescent="0.4">
      <c r="A60" s="24"/>
      <c r="B60" s="25" t="s">
        <v>19</v>
      </c>
      <c r="C60" s="16"/>
      <c r="D60" s="16"/>
      <c r="E60" s="17"/>
      <c r="F60" s="21"/>
      <c r="G60" s="21"/>
      <c r="H60" s="19"/>
      <c r="I60" s="20"/>
    </row>
    <row r="61" spans="1:9" ht="26.25" x14ac:dyDescent="0.4">
      <c r="A61" s="29"/>
      <c r="B61" s="30" t="s">
        <v>8</v>
      </c>
      <c r="C61" s="31">
        <f>SUM(C9:C60)</f>
        <v>8231112.3499999996</v>
      </c>
      <c r="D61" s="32"/>
      <c r="E61" s="33"/>
      <c r="F61" s="34"/>
      <c r="G61" s="35"/>
      <c r="H61" s="35"/>
      <c r="I61" s="36"/>
    </row>
  </sheetData>
  <mergeCells count="8">
    <mergeCell ref="A2:I2"/>
    <mergeCell ref="A3:I3"/>
    <mergeCell ref="A4:I4"/>
    <mergeCell ref="A6:A8"/>
    <mergeCell ref="B6:B8"/>
    <mergeCell ref="E6:E8"/>
    <mergeCell ref="D6:D7"/>
    <mergeCell ref="H6:H8"/>
  </mergeCells>
  <phoneticPr fontId="4" type="noConversion"/>
  <pageMargins left="0.51181102362204722" right="0.11811023622047245" top="0.35433070866141736" bottom="0.31496062992125984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เดือน ตุลาคม 2568</vt:lpstr>
      <vt:lpstr>'เดือน ตุลาคม 2568'!Print_Area</vt:lpstr>
      <vt:lpstr>'เดือน ตุลาคม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2026-06-02T08:59:16Z</dcterms:modified>
</cp:coreProperties>
</file>